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33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6" i="1" l="1"/>
  <c r="F25" i="1"/>
  <c r="E27" i="1" l="1"/>
  <c r="E29" i="1" s="1"/>
  <c r="E28" i="1" s="1"/>
</calcChain>
</file>

<file path=xl/sharedStrings.xml><?xml version="1.0" encoding="utf-8"?>
<sst xmlns="http://schemas.openxmlformats.org/spreadsheetml/2006/main" count="36" uniqueCount="36">
  <si>
    <t>Назив понуђача</t>
  </si>
  <si>
    <t>Седиште</t>
  </si>
  <si>
    <t>Адреса</t>
  </si>
  <si>
    <t>ПИБ</t>
  </si>
  <si>
    <t>Матични број</t>
  </si>
  <si>
    <t>Текући рачун</t>
  </si>
  <si>
    <t>Име особе за контакт</t>
  </si>
  <si>
    <t>Брoj телeфoнa особе за контакт</t>
  </si>
  <si>
    <t>Електронска адреса:</t>
  </si>
  <si>
    <t>Р. бр.</t>
  </si>
  <si>
    <t>ЈЕД. МЕРЕ</t>
  </si>
  <si>
    <t>КОЛ.</t>
  </si>
  <si>
    <t>ЈЕД. ЦЕНА без ПДВ-а</t>
  </si>
  <si>
    <t>УКУПНА ЦЕНА без ПДВ-а</t>
  </si>
  <si>
    <t>ком</t>
  </si>
  <si>
    <t>УКУПНА ВРЕДНОСТ ПОНУДЕ БЕЗ ПДВ-а:</t>
  </si>
  <si>
    <t>УКУПАН ИЗНОС ПДВ-а:</t>
  </si>
  <si>
    <t>УКУПНА ВРЕДНОСТ ПОНУДЕ СА ПДВ-ом:</t>
  </si>
  <si>
    <t>Дана: _____________ 2026. године</t>
  </si>
  <si>
    <t>О Б Р А З А Ц   П О Н У Д Е</t>
  </si>
  <si>
    <t>Упутство понуђачима како да попуне образац понуде:</t>
  </si>
  <si>
    <t>Понуђач је у систему ПДВ-а 
(заокружити одговарајуће)</t>
  </si>
  <si>
    <t>ДА</t>
  </si>
  <si>
    <t>НЕ</t>
  </si>
  <si>
    <t>потпис овлашћеног лица</t>
  </si>
  <si>
    <t>месец</t>
  </si>
  <si>
    <t>Превентивна дезинсекција свих просторија Института</t>
  </si>
  <si>
    <t>НАЗИВ И ОПИС УСЛУГА</t>
  </si>
  <si>
    <t>У колону под редним бројем 5, понуђач уписује јединичну цену без пдв-а за понуђене услуге.
У ред: уноси се укупна вредност понуде без пдв-а, 
У ред: уноси се износ укупног пдв-а;
У ред: уноси се укупна вредност понуде са пдв-ом;</t>
  </si>
  <si>
    <t>Мониторинг и дератизација уз примену ''PestScan'' софтвера</t>
  </si>
  <si>
    <t xml:space="preserve">6. Мониторинг летећих инсеката се спроводи помоћу УВ уређаја за контролу летећих инсеката са лепљивом плочом;
7. Мониторинг складишних мољаца се спроводи помоћу феромонских клопки ''AF demi diamond'',
8. Израда годишњег плана ДДД активности са списком биоцидних производа и средстава за заштиту биља која се планирају користити у објектима;
9. Достављање МСДС листи препарата који се планирају користити у програму контроле штетних врста;
10. Ванредна дезинсекција ће се спроводити на основу биолошких индикација или потребе корисника услуга,
11. Могућност фиксирања унутрашњих ДДД клопки за глодаре и инсекте; 
</t>
  </si>
  <si>
    <t xml:space="preserve">ДЕТАЉАН ОПИС УСЛУГЕ: </t>
  </si>
  <si>
    <t>Број: 40-19/2026-2</t>
  </si>
  <si>
    <r>
      <t>У</t>
    </r>
    <r>
      <rPr>
        <sz val="11"/>
        <rFont val="Calibri"/>
        <family val="2"/>
        <scheme val="minor"/>
      </rPr>
      <t xml:space="preserve">пућујемо вам понуду дeл. брoj ___________ за набавку услуга – </t>
    </r>
    <r>
      <rPr>
        <b/>
        <sz val="11"/>
        <rFont val="Calibri"/>
        <family val="2"/>
        <scheme val="minor"/>
      </rPr>
      <t>Услуге дератизације и дезинсекције, редни број набавке 40-19/2026</t>
    </r>
    <r>
      <rPr>
        <sz val="11"/>
        <rFont val="Calibri"/>
        <family val="2"/>
        <scheme val="minor"/>
      </rPr>
      <t xml:space="preserve">, у свему према позиву за подношење понуда и моделу уговора који вам у прилогу достављамо. </t>
    </r>
  </si>
  <si>
    <t>1. Спровођење мониторинга и дератизације, праћења присуства штетних организама у складу са уговореном динамиком. Динамика мониторинга и дератизације која је обухваћена понудом је 12 пута годишње; Спровођење дератизације (сузбијања глодара) приликом сваког мониторинга излагањем родентицида у дератизационе кутије;
2. Извештавање о извршеним третманима, мониторинзима, статистика са препорукама о унапређењу ДДД пословања, користећи софтверско решење ''PestScan'';
3. Израда одговарајуће документације на основу мониторинга, што обухвата: израду тлоцрта постављених контролних тачака, попуњавање извештаја о активности штетних организама након сваког мониторинга, достављање потребне документације у складу са примењиваним стандардом. Сва документација се размењује помоћу софтвера PestScan;
4. Постављање, обележавање и нумерисање клопки на самом контролном месту – три круга заштите од глодара;
5. Врсте обухваћене мониторингом:
Глодари (Mus musculus, Rattus norvegicus, Rattus rattus)
Гмижући инсекти: Blattella germanica, Blatta orientalis, Periplaneta americana
Летећи инсекти: Муве (Muscidae), складишни мољци, сезонске врсте;</t>
  </si>
  <si>
    <r>
      <t xml:space="preserve">Процењена вредност за предметну набавку услуга је </t>
    </r>
    <r>
      <rPr>
        <b/>
        <sz val="11"/>
        <color theme="1"/>
        <rFont val="Calibri"/>
        <family val="2"/>
        <scheme val="minor"/>
      </rPr>
      <t>200.000,00</t>
    </r>
    <r>
      <rPr>
        <sz val="11"/>
        <color theme="1"/>
        <rFont val="Calibri"/>
        <family val="2"/>
        <scheme val="minor"/>
      </rPr>
      <t xml:space="preserve"> динара без пдв-а. Због немогућности да се унапред одреди обим услуга, Наручилац ће уговор закључити на процењену вредност, док ће јединичне и укупна цена дата у понуди служити за рангирање понуђача.
Критеријум за доделу уговора: Критеријум за доделу уговора је најнижа понуђена цена, према одредбама Закона (''Службени гласник РС'' број 91/2019 и ''Сл. гласник РС'' број 92/23) и према члану 40. Правилника о ближем уређивању поступка јавних набавки и набавки на које се Закон не примењује у Научном институту за прехрамбене технологије у Новом Саду бр. 13/13 од 18.06.2024. године.
</t>
    </r>
    <r>
      <rPr>
        <b/>
        <sz val="11"/>
        <color theme="1"/>
        <rFont val="Calibri"/>
        <family val="2"/>
        <scheme val="minor"/>
      </rPr>
      <t xml:space="preserve">Рок за упућивање понуде: </t>
    </r>
    <r>
      <rPr>
        <b/>
        <sz val="12"/>
        <color rgb="FF0000FF"/>
        <rFont val="Calibri"/>
        <family val="2"/>
        <scheme val="minor"/>
      </rPr>
      <t>22.04.2026. године до 11:00 часова.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Рок важења понуде:</t>
    </r>
    <r>
      <rPr>
        <sz val="11"/>
        <color theme="1"/>
        <rFont val="Calibri"/>
        <family val="2"/>
        <scheme val="minor"/>
      </rPr>
      <t xml:space="preserve"> ____ минимално 30 дана од дана отварања понуда.
</t>
    </r>
    <r>
      <rPr>
        <b/>
        <sz val="11"/>
        <color theme="1"/>
        <rFont val="Calibri"/>
        <family val="2"/>
        <scheme val="minor"/>
      </rPr>
      <t xml:space="preserve">Динамика извршења услуге: </t>
    </r>
    <r>
      <rPr>
        <sz val="11"/>
        <color theme="1"/>
        <rFont val="Calibri"/>
        <family val="2"/>
        <scheme val="minor"/>
      </rPr>
      <t>Услуге се врше једном месечно, а по потреби и чешће, по позиву Наручиоца, у року који не може бити дужи од два дана рачунајући од позива Наручиоца.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Место извршења услуге: </t>
    </r>
    <r>
      <rPr>
        <sz val="11"/>
        <rFont val="Calibri"/>
        <family val="2"/>
        <scheme val="minor"/>
      </rPr>
      <t xml:space="preserve">Просторије наручиоца
</t>
    </r>
    <r>
      <rPr>
        <b/>
        <sz val="11"/>
        <rFont val="Calibri"/>
        <family val="2"/>
        <scheme val="minor"/>
      </rPr>
      <t xml:space="preserve">Услови плаћања: </t>
    </r>
    <r>
      <rPr>
        <sz val="11"/>
        <rFont val="Calibri"/>
        <family val="2"/>
        <scheme val="minor"/>
      </rPr>
      <t xml:space="preserve">Плаћања ће се извршити у року од 45 (четрдесетпет) дана од испоруке и истављања исправно сачињеног рачуна. Рачун мора бити регистрован у припадајућем регистру фактура. Уз фактуру се прилаже извештај о мониторингу мора бити потписан од стране овлашћеног корисника предметне набавке услуга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</si>
</sst>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1" fillId="4" borderId="15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Font="1" applyProtection="1"/>
    <xf numFmtId="0" fontId="0" fillId="0" borderId="4" xfId="0" applyFont="1" applyBorder="1" applyProtection="1"/>
    <xf numFmtId="0" fontId="2" fillId="0" borderId="0" xfId="0" applyFont="1"/>
    <xf numFmtId="0" fontId="0" fillId="0" borderId="0" xfId="0" applyFont="1"/>
    <xf numFmtId="4" fontId="0" fillId="0" borderId="0" xfId="0" applyNumberFormat="1" applyFont="1" applyProtection="1"/>
    <xf numFmtId="1" fontId="1" fillId="4" borderId="14" xfId="0" applyNumberFormat="1" applyFont="1" applyFill="1" applyBorder="1" applyAlignment="1" applyProtection="1">
      <alignment horizontal="center" vertical="center" wrapText="1"/>
    </xf>
    <xf numFmtId="1" fontId="1" fillId="4" borderId="15" xfId="0" applyNumberFormat="1" applyFont="1" applyFill="1" applyBorder="1" applyAlignment="1" applyProtection="1">
      <alignment horizontal="center" vertical="center" wrapText="1"/>
    </xf>
    <xf numFmtId="1" fontId="1" fillId="4" borderId="16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Protection="1"/>
    <xf numFmtId="4" fontId="0" fillId="3" borderId="12" xfId="0" applyNumberFormat="1" applyFont="1" applyFill="1" applyBorder="1" applyProtection="1">
      <protection locked="0"/>
    </xf>
    <xf numFmtId="4" fontId="0" fillId="0" borderId="13" xfId="0" applyNumberFormat="1" applyFont="1" applyBorder="1" applyAlignment="1" applyProtection="1">
      <alignment horizontal="right" vertical="center" wrapText="1"/>
    </xf>
    <xf numFmtId="4" fontId="0" fillId="3" borderId="4" xfId="0" applyNumberFormat="1" applyFont="1" applyFill="1" applyBorder="1" applyProtection="1">
      <protection locked="0"/>
    </xf>
    <xf numFmtId="4" fontId="0" fillId="0" borderId="9" xfId="0" applyNumberFormat="1" applyFont="1" applyBorder="1" applyAlignment="1" applyProtection="1">
      <alignment horizontal="right" vertical="center" wrapText="1"/>
    </xf>
    <xf numFmtId="0" fontId="7" fillId="0" borderId="0" xfId="0" applyFont="1"/>
    <xf numFmtId="0" fontId="0" fillId="3" borderId="0" xfId="0" applyFont="1" applyFill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3" fillId="3" borderId="4" xfId="0" applyFont="1" applyFill="1" applyBorder="1" applyAlignment="1">
      <alignment vertical="center" wrapText="1"/>
    </xf>
    <xf numFmtId="0" fontId="10" fillId="0" borderId="0" xfId="0" applyFont="1"/>
    <xf numFmtId="0" fontId="9" fillId="0" borderId="0" xfId="0" applyFont="1"/>
    <xf numFmtId="0" fontId="0" fillId="0" borderId="0" xfId="0" applyFont="1" applyAlignment="1" applyProtection="1">
      <alignment vertical="top" wrapText="1"/>
    </xf>
    <xf numFmtId="0" fontId="0" fillId="0" borderId="0" xfId="0" applyAlignment="1">
      <alignment vertical="top" wrapText="1"/>
    </xf>
    <xf numFmtId="0" fontId="11" fillId="0" borderId="0" xfId="0" applyFont="1" applyAlignment="1" applyProtection="1">
      <alignment vertical="center"/>
    </xf>
    <xf numFmtId="0" fontId="0" fillId="3" borderId="0" xfId="0" applyFont="1" applyFill="1"/>
    <xf numFmtId="0" fontId="0" fillId="3" borderId="0" xfId="0" applyFont="1" applyFill="1" applyProtection="1"/>
    <xf numFmtId="4" fontId="0" fillId="3" borderId="0" xfId="0" applyNumberFormat="1" applyFont="1" applyFill="1" applyProtection="1"/>
    <xf numFmtId="0" fontId="9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9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Font="1" applyAlignment="1" applyProtection="1">
      <alignment vertical="top" wrapText="1"/>
    </xf>
    <xf numFmtId="0" fontId="0" fillId="0" borderId="0" xfId="0" applyAlignment="1">
      <alignment vertical="top" wrapText="1"/>
    </xf>
    <xf numFmtId="0" fontId="0" fillId="0" borderId="4" xfId="0" applyFont="1" applyBorder="1" applyAlignment="1" applyProtection="1">
      <alignment horizontal="left" wrapText="1"/>
      <protection locked="0"/>
    </xf>
    <xf numFmtId="0" fontId="0" fillId="0" borderId="4" xfId="0" applyFont="1" applyBorder="1" applyAlignment="1">
      <alignment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4" fontId="6" fillId="0" borderId="3" xfId="0" applyNumberFormat="1" applyFont="1" applyBorder="1" applyAlignment="1" applyProtection="1">
      <alignment horizontal="center" vertical="center" wrapText="1"/>
    </xf>
    <xf numFmtId="4" fontId="6" fillId="0" borderId="2" xfId="0" applyNumberFormat="1" applyFont="1" applyBorder="1" applyAlignment="1" applyProtection="1">
      <alignment horizontal="center" vertical="center" wrapText="1"/>
    </xf>
    <xf numFmtId="4" fontId="6" fillId="0" borderId="10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right" vertical="center" wrapText="1"/>
    </xf>
    <xf numFmtId="0" fontId="6" fillId="2" borderId="11" xfId="0" applyFont="1" applyFill="1" applyBorder="1" applyAlignment="1" applyProtection="1">
      <alignment horizontal="right" vertical="center" wrapText="1"/>
    </xf>
    <xf numFmtId="0" fontId="0" fillId="0" borderId="0" xfId="0" applyFont="1" applyAlignment="1">
      <alignment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4" fontId="2" fillId="4" borderId="6" xfId="0" applyNumberFormat="1" applyFont="1" applyFill="1" applyBorder="1" applyAlignment="1" applyProtection="1">
      <alignment horizontal="center" vertical="center" wrapText="1"/>
    </xf>
    <xf numFmtId="4" fontId="2" fillId="4" borderId="4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0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wrapText="1"/>
    </xf>
    <xf numFmtId="49" fontId="2" fillId="3" borderId="0" xfId="0" applyNumberFormat="1" applyFont="1" applyFill="1" applyAlignment="1">
      <alignment horizontal="center" wrapText="1"/>
    </xf>
    <xf numFmtId="0" fontId="0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34" zoomScale="90" zoomScaleNormal="90" workbookViewId="0">
      <selection activeCell="H40" sqref="H40"/>
    </sheetView>
  </sheetViews>
  <sheetFormatPr defaultRowHeight="15" x14ac:dyDescent="0.25"/>
  <cols>
    <col min="1" max="1" width="5.5703125" style="3" customWidth="1"/>
    <col min="2" max="2" width="40.42578125" style="3" customWidth="1"/>
    <col min="3" max="3" width="12.42578125" style="3" customWidth="1"/>
    <col min="4" max="4" width="13.140625" style="3" customWidth="1"/>
    <col min="5" max="5" width="19.85546875" style="7" customWidth="1"/>
    <col min="6" max="6" width="19.85546875" style="3" customWidth="1"/>
    <col min="7" max="16384" width="9.140625" style="3"/>
  </cols>
  <sheetData>
    <row r="1" spans="1:6" ht="25.5" customHeight="1" x14ac:dyDescent="0.25">
      <c r="B1" s="4" t="s">
        <v>0</v>
      </c>
      <c r="C1" s="35"/>
      <c r="D1" s="35"/>
      <c r="E1" s="36"/>
    </row>
    <row r="2" spans="1:6" ht="25.5" customHeight="1" x14ac:dyDescent="0.25">
      <c r="B2" s="4" t="s">
        <v>1</v>
      </c>
      <c r="C2" s="35"/>
      <c r="D2" s="35"/>
      <c r="E2" s="36"/>
    </row>
    <row r="3" spans="1:6" ht="25.5" customHeight="1" x14ac:dyDescent="0.25">
      <c r="B3" s="4" t="s">
        <v>2</v>
      </c>
      <c r="C3" s="35"/>
      <c r="D3" s="35"/>
      <c r="E3" s="36"/>
    </row>
    <row r="4" spans="1:6" ht="25.5" customHeight="1" x14ac:dyDescent="0.25">
      <c r="B4" s="4" t="s">
        <v>3</v>
      </c>
      <c r="C4" s="35"/>
      <c r="D4" s="35"/>
      <c r="E4" s="36"/>
    </row>
    <row r="5" spans="1:6" ht="25.5" customHeight="1" x14ac:dyDescent="0.25">
      <c r="B5" s="4" t="s">
        <v>4</v>
      </c>
      <c r="C5" s="35"/>
      <c r="D5" s="35"/>
      <c r="E5" s="36"/>
    </row>
    <row r="6" spans="1:6" ht="25.5" customHeight="1" x14ac:dyDescent="0.25">
      <c r="B6" s="4" t="s">
        <v>5</v>
      </c>
      <c r="C6" s="35"/>
      <c r="D6" s="35"/>
      <c r="E6" s="36"/>
    </row>
    <row r="7" spans="1:6" ht="25.5" customHeight="1" x14ac:dyDescent="0.25">
      <c r="B7" s="4" t="s">
        <v>6</v>
      </c>
      <c r="C7" s="35"/>
      <c r="D7" s="35"/>
      <c r="E7" s="36"/>
    </row>
    <row r="8" spans="1:6" ht="25.5" customHeight="1" x14ac:dyDescent="0.25">
      <c r="B8" s="4" t="s">
        <v>7</v>
      </c>
      <c r="C8" s="35"/>
      <c r="D8" s="35"/>
      <c r="E8" s="36"/>
    </row>
    <row r="9" spans="1:6" ht="25.5" customHeight="1" x14ac:dyDescent="0.25">
      <c r="B9" s="4" t="s">
        <v>8</v>
      </c>
      <c r="C9" s="35"/>
      <c r="D9" s="35"/>
      <c r="E9" s="36"/>
    </row>
    <row r="11" spans="1:6" s="6" customFormat="1" x14ac:dyDescent="0.25">
      <c r="A11" s="5"/>
      <c r="B11" s="26" t="s">
        <v>32</v>
      </c>
      <c r="C11" s="26"/>
      <c r="D11" s="26"/>
      <c r="E11" s="26"/>
      <c r="F11" s="26"/>
    </row>
    <row r="12" spans="1:6" x14ac:dyDescent="0.25">
      <c r="B12" s="27" t="s">
        <v>18</v>
      </c>
      <c r="C12" s="27"/>
      <c r="D12" s="27"/>
      <c r="E12" s="28"/>
      <c r="F12" s="27"/>
    </row>
    <row r="13" spans="1:6" x14ac:dyDescent="0.25">
      <c r="B13" s="27"/>
      <c r="C13" s="27"/>
      <c r="D13" s="27"/>
      <c r="E13" s="28"/>
      <c r="F13" s="27"/>
    </row>
    <row r="14" spans="1:6" s="6" customFormat="1" x14ac:dyDescent="0.25">
      <c r="A14" s="5"/>
      <c r="B14" s="26"/>
      <c r="C14" s="26"/>
      <c r="D14" s="26"/>
      <c r="E14" s="26"/>
      <c r="F14" s="26"/>
    </row>
    <row r="15" spans="1:6" s="6" customFormat="1" ht="18.75" x14ac:dyDescent="0.3">
      <c r="A15" s="5"/>
      <c r="B15" s="55" t="s">
        <v>19</v>
      </c>
      <c r="C15" s="55"/>
      <c r="D15" s="55"/>
      <c r="E15" s="55"/>
      <c r="F15" s="55"/>
    </row>
    <row r="16" spans="1:6" s="6" customFormat="1" x14ac:dyDescent="0.25">
      <c r="A16" s="5"/>
      <c r="B16" s="56"/>
      <c r="C16" s="56"/>
      <c r="D16" s="56"/>
      <c r="E16" s="56"/>
      <c r="F16" s="56"/>
    </row>
    <row r="17" spans="1:6" s="6" customFormat="1" x14ac:dyDescent="0.25">
      <c r="A17" s="5"/>
      <c r="B17" s="54" t="s">
        <v>33</v>
      </c>
      <c r="C17" s="54"/>
      <c r="D17" s="54"/>
      <c r="E17" s="54"/>
      <c r="F17" s="54"/>
    </row>
    <row r="18" spans="1:6" s="6" customFormat="1" ht="27" customHeight="1" x14ac:dyDescent="0.25">
      <c r="A18" s="5"/>
      <c r="B18" s="54"/>
      <c r="C18" s="54"/>
      <c r="D18" s="54"/>
      <c r="E18" s="54"/>
      <c r="F18" s="54"/>
    </row>
    <row r="19" spans="1:6" s="6" customFormat="1" x14ac:dyDescent="0.25">
      <c r="A19" s="5"/>
      <c r="B19" s="54"/>
      <c r="C19" s="54"/>
      <c r="D19" s="54"/>
      <c r="E19" s="54"/>
      <c r="F19" s="54"/>
    </row>
    <row r="20" spans="1:6" s="6" customFormat="1" ht="12.75" customHeight="1" x14ac:dyDescent="0.25">
      <c r="A20" s="5"/>
      <c r="B20" s="54"/>
      <c r="C20" s="54"/>
      <c r="D20" s="54"/>
      <c r="E20" s="54"/>
      <c r="F20" s="54"/>
    </row>
    <row r="21" spans="1:6" ht="15.75" thickBot="1" x14ac:dyDescent="0.3"/>
    <row r="22" spans="1:6" ht="15" customHeight="1" x14ac:dyDescent="0.25">
      <c r="A22" s="46" t="s">
        <v>9</v>
      </c>
      <c r="B22" s="48" t="s">
        <v>27</v>
      </c>
      <c r="C22" s="48" t="s">
        <v>10</v>
      </c>
      <c r="D22" s="48" t="s">
        <v>11</v>
      </c>
      <c r="E22" s="50" t="s">
        <v>12</v>
      </c>
      <c r="F22" s="52" t="s">
        <v>13</v>
      </c>
    </row>
    <row r="23" spans="1:6" x14ac:dyDescent="0.25">
      <c r="A23" s="47"/>
      <c r="B23" s="57"/>
      <c r="C23" s="49"/>
      <c r="D23" s="49"/>
      <c r="E23" s="51"/>
      <c r="F23" s="53"/>
    </row>
    <row r="24" spans="1:6" s="11" customFormat="1" ht="13.5" thickBot="1" x14ac:dyDescent="0.25">
      <c r="A24" s="8">
        <v>1</v>
      </c>
      <c r="B24" s="1">
        <v>2</v>
      </c>
      <c r="C24" s="9">
        <v>3</v>
      </c>
      <c r="D24" s="9">
        <v>4</v>
      </c>
      <c r="E24" s="9">
        <v>5</v>
      </c>
      <c r="F24" s="10">
        <v>6</v>
      </c>
    </row>
    <row r="25" spans="1:6" ht="30" x14ac:dyDescent="0.25">
      <c r="A25" s="2">
        <v>1</v>
      </c>
      <c r="B25" s="20" t="s">
        <v>29</v>
      </c>
      <c r="C25" s="2" t="s">
        <v>25</v>
      </c>
      <c r="D25" s="2">
        <v>12</v>
      </c>
      <c r="E25" s="12"/>
      <c r="F25" s="13">
        <f>E25*D25</f>
        <v>0</v>
      </c>
    </row>
    <row r="26" spans="1:6" ht="30.75" thickBot="1" x14ac:dyDescent="0.3">
      <c r="A26" s="2">
        <v>2</v>
      </c>
      <c r="B26" s="20" t="s">
        <v>26</v>
      </c>
      <c r="C26" s="2" t="s">
        <v>14</v>
      </c>
      <c r="D26" s="2">
        <v>2</v>
      </c>
      <c r="E26" s="14"/>
      <c r="F26" s="15">
        <f>E26*D26</f>
        <v>0</v>
      </c>
    </row>
    <row r="27" spans="1:6" ht="27" customHeight="1" thickBot="1" x14ac:dyDescent="0.3">
      <c r="A27" s="43" t="s">
        <v>15</v>
      </c>
      <c r="B27" s="44"/>
      <c r="C27" s="44"/>
      <c r="D27" s="44"/>
      <c r="E27" s="41">
        <f>SUM(F25:F26)</f>
        <v>0</v>
      </c>
      <c r="F27" s="42"/>
    </row>
    <row r="28" spans="1:6" ht="27" customHeight="1" thickBot="1" x14ac:dyDescent="0.3">
      <c r="A28" s="43" t="s">
        <v>16</v>
      </c>
      <c r="B28" s="44"/>
      <c r="C28" s="44"/>
      <c r="D28" s="44"/>
      <c r="E28" s="39">
        <f>E29-E27</f>
        <v>0</v>
      </c>
      <c r="F28" s="40"/>
    </row>
    <row r="29" spans="1:6" ht="27" customHeight="1" thickBot="1" x14ac:dyDescent="0.3">
      <c r="A29" s="43" t="s">
        <v>17</v>
      </c>
      <c r="B29" s="44"/>
      <c r="C29" s="44"/>
      <c r="D29" s="44"/>
      <c r="E29" s="39">
        <f>E27*1.2</f>
        <v>0</v>
      </c>
      <c r="F29" s="40"/>
    </row>
    <row r="30" spans="1:6" x14ac:dyDescent="0.25">
      <c r="F30" s="7"/>
    </row>
    <row r="31" spans="1:6" ht="24" customHeight="1" x14ac:dyDescent="0.25">
      <c r="B31" s="25" t="s">
        <v>31</v>
      </c>
      <c r="F31" s="7"/>
    </row>
    <row r="32" spans="1:6" ht="211.5" customHeight="1" x14ac:dyDescent="0.25">
      <c r="B32" s="33" t="s">
        <v>34</v>
      </c>
      <c r="C32" s="34"/>
      <c r="D32" s="34"/>
      <c r="E32" s="34"/>
      <c r="F32" s="34"/>
    </row>
    <row r="33" spans="1:6" ht="132.75" customHeight="1" x14ac:dyDescent="0.25">
      <c r="B33" s="33" t="s">
        <v>30</v>
      </c>
      <c r="C33" s="34"/>
      <c r="D33" s="34"/>
      <c r="E33" s="34"/>
      <c r="F33" s="34"/>
    </row>
    <row r="34" spans="1:6" ht="54.75" customHeight="1" x14ac:dyDescent="0.25">
      <c r="B34" s="23"/>
      <c r="C34" s="24"/>
      <c r="D34" s="24"/>
      <c r="E34" s="24"/>
      <c r="F34" s="24"/>
    </row>
    <row r="35" spans="1:6" x14ac:dyDescent="0.25">
      <c r="F35" s="7"/>
    </row>
    <row r="36" spans="1:6" s="6" customFormat="1" ht="27" customHeight="1" x14ac:dyDescent="0.25">
      <c r="A36" s="5"/>
      <c r="B36" s="16" t="s">
        <v>20</v>
      </c>
    </row>
    <row r="37" spans="1:6" s="6" customFormat="1" ht="73.5" customHeight="1" x14ac:dyDescent="0.25">
      <c r="A37" s="5"/>
      <c r="B37" s="45" t="s">
        <v>28</v>
      </c>
      <c r="C37" s="45"/>
      <c r="D37" s="45"/>
      <c r="E37" s="45"/>
      <c r="F37" s="45"/>
    </row>
    <row r="38" spans="1:6" s="6" customFormat="1" ht="39" customHeight="1" x14ac:dyDescent="0.25">
      <c r="A38" s="5"/>
      <c r="B38" s="54" t="s">
        <v>35</v>
      </c>
      <c r="C38" s="54"/>
      <c r="D38" s="54"/>
      <c r="E38" s="54"/>
      <c r="F38" s="54"/>
    </row>
    <row r="39" spans="1:6" s="6" customFormat="1" ht="43.5" customHeight="1" x14ac:dyDescent="0.25">
      <c r="A39" s="5"/>
      <c r="B39" s="54"/>
      <c r="C39" s="54"/>
      <c r="D39" s="54"/>
      <c r="E39" s="54"/>
      <c r="F39" s="54"/>
    </row>
    <row r="40" spans="1:6" s="6" customFormat="1" ht="36" customHeight="1" x14ac:dyDescent="0.25">
      <c r="A40" s="5"/>
      <c r="B40" s="54"/>
      <c r="C40" s="54"/>
      <c r="D40" s="54"/>
      <c r="E40" s="54"/>
      <c r="F40" s="54"/>
    </row>
    <row r="41" spans="1:6" s="6" customFormat="1" ht="23.25" customHeight="1" x14ac:dyDescent="0.25">
      <c r="A41" s="5"/>
      <c r="B41" s="54"/>
      <c r="C41" s="54"/>
      <c r="D41" s="54"/>
      <c r="E41" s="54"/>
      <c r="F41" s="54"/>
    </row>
    <row r="42" spans="1:6" s="6" customFormat="1" ht="23.25" customHeight="1" x14ac:dyDescent="0.25">
      <c r="A42" s="5"/>
      <c r="B42" s="54"/>
      <c r="C42" s="54"/>
      <c r="D42" s="54"/>
      <c r="E42" s="54"/>
      <c r="F42" s="54"/>
    </row>
    <row r="43" spans="1:6" s="6" customFormat="1" ht="23.25" customHeight="1" x14ac:dyDescent="0.25">
      <c r="A43" s="5"/>
      <c r="B43" s="54"/>
      <c r="C43" s="54"/>
      <c r="D43" s="54"/>
      <c r="E43" s="54"/>
      <c r="F43" s="54"/>
    </row>
    <row r="44" spans="1:6" s="6" customFormat="1" ht="23.25" customHeight="1" x14ac:dyDescent="0.25">
      <c r="A44" s="5"/>
      <c r="B44" s="54"/>
      <c r="C44" s="54"/>
      <c r="D44" s="54"/>
      <c r="E44" s="54"/>
      <c r="F44" s="54"/>
    </row>
    <row r="45" spans="1:6" s="6" customFormat="1" ht="9" customHeight="1" x14ac:dyDescent="0.25">
      <c r="A45" s="5"/>
      <c r="B45" s="54"/>
      <c r="C45" s="54"/>
      <c r="D45" s="54"/>
      <c r="E45" s="54"/>
      <c r="F45" s="54"/>
    </row>
    <row r="46" spans="1:6" s="6" customFormat="1" ht="23.25" customHeight="1" x14ac:dyDescent="0.25">
      <c r="A46" s="5"/>
      <c r="B46" s="54"/>
      <c r="C46" s="54"/>
      <c r="D46" s="54"/>
      <c r="E46" s="54"/>
      <c r="F46" s="54"/>
    </row>
    <row r="47" spans="1:6" s="6" customFormat="1" ht="23.25" customHeight="1" x14ac:dyDescent="0.25">
      <c r="A47" s="5"/>
      <c r="B47" s="54"/>
      <c r="C47" s="54"/>
      <c r="D47" s="54"/>
      <c r="E47" s="54"/>
      <c r="F47" s="54"/>
    </row>
    <row r="48" spans="1:6" s="6" customFormat="1" ht="53.25" customHeight="1" x14ac:dyDescent="0.25">
      <c r="A48" s="5"/>
      <c r="B48" s="54"/>
      <c r="C48" s="54"/>
      <c r="D48" s="54"/>
      <c r="E48" s="54"/>
      <c r="F48" s="54"/>
    </row>
    <row r="49" spans="1:7" s="6" customFormat="1" x14ac:dyDescent="0.25">
      <c r="A49" s="5"/>
      <c r="B49" s="17"/>
      <c r="C49" s="17"/>
      <c r="D49" s="17"/>
      <c r="E49" s="17"/>
      <c r="F49" s="17"/>
    </row>
    <row r="50" spans="1:7" s="6" customFormat="1" x14ac:dyDescent="0.25">
      <c r="A50" s="5"/>
      <c r="B50" s="17"/>
      <c r="C50" s="17"/>
      <c r="D50" s="17"/>
      <c r="E50" s="17"/>
      <c r="F50" s="17"/>
    </row>
    <row r="51" spans="1:7" s="6" customFormat="1" x14ac:dyDescent="0.25">
      <c r="A51" s="5"/>
    </row>
    <row r="52" spans="1:7" s="6" customFormat="1" ht="39" customHeight="1" x14ac:dyDescent="0.25">
      <c r="A52" s="5"/>
      <c r="B52" s="37" t="s">
        <v>21</v>
      </c>
      <c r="C52" s="38"/>
      <c r="D52" s="38"/>
      <c r="E52" s="18" t="s">
        <v>23</v>
      </c>
      <c r="F52" s="18" t="s">
        <v>22</v>
      </c>
    </row>
    <row r="53" spans="1:7" s="6" customFormat="1" x14ac:dyDescent="0.25">
      <c r="A53" s="5"/>
    </row>
    <row r="54" spans="1:7" s="6" customFormat="1" x14ac:dyDescent="0.25">
      <c r="A54" s="5"/>
    </row>
    <row r="55" spans="1:7" s="6" customFormat="1" x14ac:dyDescent="0.25">
      <c r="A55" s="5"/>
      <c r="F55" s="19"/>
    </row>
    <row r="56" spans="1:7" s="22" customFormat="1" x14ac:dyDescent="0.25">
      <c r="A56" s="21"/>
      <c r="F56" s="29"/>
      <c r="G56" s="30"/>
    </row>
    <row r="57" spans="1:7" s="22" customFormat="1" x14ac:dyDescent="0.25">
      <c r="A57" s="21"/>
      <c r="F57" s="31" t="s">
        <v>24</v>
      </c>
      <c r="G57" s="32"/>
    </row>
    <row r="58" spans="1:7" s="6" customFormat="1" x14ac:dyDescent="0.25">
      <c r="A58" s="5"/>
    </row>
    <row r="59" spans="1:7" s="6" customFormat="1" x14ac:dyDescent="0.25">
      <c r="A59" s="5"/>
    </row>
    <row r="60" spans="1:7" x14ac:dyDescent="0.25">
      <c r="F60" s="7"/>
    </row>
    <row r="64" spans="1:7" x14ac:dyDescent="0.25">
      <c r="F64" s="7"/>
    </row>
    <row r="65" spans="6:6" x14ac:dyDescent="0.25">
      <c r="F65" s="7"/>
    </row>
    <row r="66" spans="6:6" x14ac:dyDescent="0.25">
      <c r="F66" s="7"/>
    </row>
    <row r="67" spans="6:6" x14ac:dyDescent="0.25">
      <c r="F67" s="7"/>
    </row>
  </sheetData>
  <mergeCells count="31">
    <mergeCell ref="B38:F48"/>
    <mergeCell ref="B15:F15"/>
    <mergeCell ref="B16:F16"/>
    <mergeCell ref="B17:F20"/>
    <mergeCell ref="B22:B23"/>
    <mergeCell ref="A22:A23"/>
    <mergeCell ref="C22:C23"/>
    <mergeCell ref="D22:D23"/>
    <mergeCell ref="E22:E23"/>
    <mergeCell ref="F22:F23"/>
    <mergeCell ref="C1:E1"/>
    <mergeCell ref="C2:E2"/>
    <mergeCell ref="C3:E3"/>
    <mergeCell ref="C4:E4"/>
    <mergeCell ref="C5:E5"/>
    <mergeCell ref="F56:G56"/>
    <mergeCell ref="F57:G57"/>
    <mergeCell ref="B32:F32"/>
    <mergeCell ref="B33:F33"/>
    <mergeCell ref="C6:E6"/>
    <mergeCell ref="C7:E7"/>
    <mergeCell ref="C8:E8"/>
    <mergeCell ref="C9:E9"/>
    <mergeCell ref="B52:D52"/>
    <mergeCell ref="E29:F29"/>
    <mergeCell ref="E27:F27"/>
    <mergeCell ref="E28:F28"/>
    <mergeCell ref="A27:D27"/>
    <mergeCell ref="A28:D28"/>
    <mergeCell ref="A29:D29"/>
    <mergeCell ref="B37:F37"/>
  </mergeCells>
  <pageMargins left="0.51181102362204722" right="0.31496062992125984" top="0.55118110236220474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Miljanovic</dc:creator>
  <cp:lastModifiedBy>Svetlana Miljanovic</cp:lastModifiedBy>
  <dcterms:created xsi:type="dcterms:W3CDTF">2025-03-26T13:11:34Z</dcterms:created>
  <dcterms:modified xsi:type="dcterms:W3CDTF">2026-04-16T09:14:13Z</dcterms:modified>
</cp:coreProperties>
</file>