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E29" i="1" l="1"/>
  <c r="E31" i="1" s="1"/>
  <c r="E30" i="1" s="1"/>
</calcChain>
</file>

<file path=xl/sharedStrings.xml><?xml version="1.0" encoding="utf-8"?>
<sst xmlns="http://schemas.openxmlformats.org/spreadsheetml/2006/main" count="41" uniqueCount="37">
  <si>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</si>
  <si>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</si>
  <si>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</si>
  <si>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</si>
  <si>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</si>
  <si>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</si>
  <si>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</si>
  <si>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</si>
  <si>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</si>
  <si>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</si>
  <si>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</si>
  <si>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</si>
  <si>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</si>
  <si>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</si>
  <si>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</si>
  <si>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</si>
  <si>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</si>
  <si>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</si>
  <si>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</si>
  <si>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</si>
  <si>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</si>
  <si>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</si>
  <si>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</si>
  <si>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 xml:space="preserve">Опис и обим услуга:
</t>
  </si>
  <si>
    <t xml:space="preserve">Рок важења понуде: </t>
  </si>
  <si>
    <t>Рок за извршење услуге:</t>
  </si>
  <si>
    <t>комад</t>
  </si>
  <si>
    <r>
      <t xml:space="preserve">дана од дана отварања понуда 
</t>
    </r>
    <r>
      <rPr>
        <sz val="9"/>
        <color theme="1"/>
        <rFont val="Calibri"/>
        <family val="2"/>
        <scheme val="minor"/>
      </rPr>
      <t>(минимално 30 дана од дана отварања понуда)</t>
    </r>
  </si>
  <si>
    <t>Дана: ________________________ 2026. године</t>
  </si>
  <si>
    <t>Услуга конобара у трајању од 1 часа (један извршилац);
(ангажовање конобара не може бити краће од  3 часа по догађају)</t>
  </si>
  <si>
    <t>Најам стакленог посуђа (тањири, есцајг, чаше) по особи</t>
  </si>
  <si>
    <t>часа/ часова рачунајући од момента пријема позива/ наруџбенице од стране Наручиоца за извршење услуге
(не дуже од 48 часова)</t>
  </si>
  <si>
    <r>
      <t xml:space="preserve">Упућујемо вам понуду дeл. брoj _______ за набавку услуга - </t>
    </r>
    <r>
      <rPr>
        <b/>
        <sz val="11"/>
        <color theme="1"/>
        <rFont val="Calibri"/>
        <family val="2"/>
        <scheme val="minor"/>
      </rPr>
      <t>Услуга кетеринга</t>
    </r>
    <r>
      <rPr>
        <sz val="11"/>
        <color theme="1"/>
        <rFont val="Calibri"/>
        <family val="2"/>
        <scheme val="minor"/>
      </rPr>
      <t xml:space="preserve">, редни број набавке: </t>
    </r>
    <r>
      <rPr>
        <b/>
        <sz val="11"/>
        <color theme="1"/>
        <rFont val="Calibri"/>
        <family val="2"/>
        <scheme val="minor"/>
      </rPr>
      <t>40-23/2026</t>
    </r>
    <r>
      <rPr>
        <sz val="11"/>
        <color theme="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</si>
  <si>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r>
      <t xml:space="preserve">МЕНИ 1
</t>
    </r>
    <r>
      <rPr>
        <sz val="11"/>
        <color theme="1"/>
        <rFont val="Calibri"/>
        <family val="2"/>
        <scheme val="minor"/>
      </rPr>
      <t>- Ситни залогаји: канапеи са куленом, печеницом, шунком, туна и маслинама, раличитим  врстама сирева (најмаање  4 врсте сира), фишеци и каноли пуњени руском и мимоза салатом, корпице пуњене пилећом паштетом са каријем, француском салатом, ражњићи са чери парадајзом и маслинама, сендвичићи у баварској са шунком, куленом, поврћем, туњевином, питице са сиром, кромпиром, зељем;
- Коктел пециво: штанглице са сусамом, мини пројице, питице са сиром и спанаћем, мини пројице и кроасани са разним пуњењима (најмање 3 врсте кроасана);
- Ситни колачи (најмање 5 врста);
Норматив: 12 сланих залогаја и 3 колача по особи
Посуђе за једнократну употребу</t>
    </r>
  </si>
  <si>
    <r>
      <rPr>
        <b/>
        <sz val="11"/>
        <color theme="1"/>
        <rFont val="Calibri"/>
        <family val="2"/>
        <scheme val="minor"/>
      </rPr>
      <t>МЕНИ 2</t>
    </r>
    <r>
      <rPr>
        <sz val="11"/>
        <color theme="1"/>
        <rFont val="Calibri"/>
        <family val="2"/>
        <scheme val="minor"/>
      </rPr>
      <t xml:space="preserve">
- Ситни залогаји: мини бургери са похованом пилетином, пилетином са роштиља, роштиљ месом, туњевином, такитоси са пилетином, похована пилећа ролница, поховани сир, микс ситних залогаја, бургери са туном и поврћем, такитоси са тиквицом, посне пите и пециво;
- Намази: павлака, тартар, урнебес, маргарин
- Салате: залена, парадајз, краставац
- Ситни колачи (најмање 5 врста);
Норматив: 10 сланих залогаја и 3 колача по особи
Посуђе за једнократну употребу</t>
    </r>
  </si>
  <si>
    <r>
      <rPr>
        <b/>
        <sz val="11"/>
        <color theme="1"/>
        <rFont val="Calibri"/>
        <family val="2"/>
        <scheme val="minor"/>
      </rPr>
      <t>МЕНИ 3</t>
    </r>
    <r>
      <rPr>
        <sz val="11"/>
        <color theme="1"/>
        <rFont val="Calibri"/>
        <family val="2"/>
        <scheme val="minor"/>
      </rPr>
      <t xml:space="preserve">
- Ситни залогаји: канапеи са куленом, печеницом, шунком, туна и маслинама, раличитим  врстама сирева (најмање 4 врсте сира), фишеци и каноли пуњени руском и мимоза салатом, корпице пуњене пилећом паштетом са каријем, француском салатом, ражњићи са чери парадајзом и маслинама, сендвичићи у баварској са шунком, куленом, поврћем, туњевином, питице са сиром, кромпиром, зељем;
- Коктел пециво: штанглице са сусамом, мини пројице, питице са сиром и спанаћем, мини пројице и кроасани са разним пуњењима (најмање 3 различита пуњења за кроасане);
- Месни микс:
   · Пилећа ролница у пица тесту пуњена качкаваљем и печеницом
   · Ћевап
   · Мини карађорђева
   · Микс ражњић
   · Сом филе грилован
   · Пилећи филе у карбонара сосу
   · Риба орли
   · Свињски филе пуњен сувом шљивом
- Прилог: гриловано поврће, кромпир, рижото са шампињонима;
- Салате: грчка, цезар, мешана, витаминска, шопска, башта, српска;
- Десерт: ситни колачи и воћни ражњићи (најмање 5 врста колача);
Норматив: 8 јединица ситних залогаја, 220 гр меса, 150 гр прилога, 150 гр салате и 100 гр десерта по особи
Посуђе за једнократну употребу</t>
    </r>
  </si>
  <si>
    <r>
      <t xml:space="preserve"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Calibri"/>
        <family val="2"/>
        <scheme val="minor"/>
      </rPr>
      <t>Напомена:</t>
    </r>
    <r>
      <rPr>
        <sz val="11"/>
        <color theme="1"/>
        <rFont val="Calibri"/>
        <family val="2"/>
        <scheme val="minor"/>
      </rPr>
      <t xml:space="preserve">
Имајући у виду да је количину ових добара немогуће предвидети Наручилац је унапред одредио вредност уговора, а исказана цена служи као основ за примену критеријума - цена. Уговор ће бити закључен на процењену вредност.
Наручилац задржава право да не реализује уговорену вредност, уколико за то не буде постојала потреба код Наручиоца.         
Процењена вредност за </t>
    </r>
    <r>
      <rPr>
        <sz val="11"/>
        <rFont val="Calibri"/>
        <family val="2"/>
        <scheme val="minor"/>
      </rPr>
      <t xml:space="preserve">предметну набавку је </t>
    </r>
    <r>
      <rPr>
        <b/>
        <sz val="11"/>
        <rFont val="Calibri"/>
        <family val="2"/>
        <scheme val="minor"/>
      </rPr>
      <t>1.000.000,00</t>
    </r>
    <r>
      <rPr>
        <sz val="11"/>
        <rFont val="Calibri"/>
        <family val="2"/>
        <scheme val="minor"/>
      </rPr>
      <t xml:space="preserve"> динара без пдв-а. </t>
    </r>
    <r>
      <rPr>
        <sz val="11"/>
        <color theme="1"/>
        <rFont val="Calibri"/>
        <family val="2"/>
        <scheme val="minor"/>
      </rPr>
      <t xml:space="preserve">
Место извршења услуга: објекат Наручиоца, на адреси Булевар цара Лазара бр. 1, Нови Сад, према упутствима Наручиоца.
Наручилац је у обавези да, у складу са својим потребама, сваку појединачну наруџбеницу  достави у писаној форми, електронским путем, у року од најкраће 48 (четрдесетосам) часова пре почетка догађаја за који се наручују оброци.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</si>
</sst>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/>
    <xf numFmtId="0" fontId="2" fillId="0" borderId="0" xfId="0" applyFont="1"/>
    <xf numFmtId="0" fontId="0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0" fillId="0" borderId="0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25" zoomScale="80" zoomScaleNormal="80" workbookViewId="0">
      <selection activeCell="B25" sqref="B25"/>
    </sheetView>
  </sheetViews>
  <sheetFormatPr defaultRowHeight="15" x14ac:dyDescent="0.25"/>
  <cols>
    <col min="1" max="1" width="5.140625" style="5" customWidth="1"/>
    <col min="2" max="2" width="68" style="4" customWidth="1"/>
    <col min="3" max="3" width="8.140625" style="4" customWidth="1"/>
    <col min="4" max="4" width="12.85546875" style="4" customWidth="1"/>
    <col min="5" max="6" width="14.85546875" style="4" customWidth="1"/>
    <col min="7" max="16384" width="9.140625" style="4"/>
  </cols>
  <sheetData>
    <row r="1" spans="1:6" ht="48.75" customHeight="1" x14ac:dyDescent="0.25">
      <c r="A1" s="25" t="s">
        <v>22</v>
      </c>
      <c r="B1" s="17"/>
      <c r="C1" s="17"/>
      <c r="D1" s="17"/>
      <c r="E1" s="17"/>
      <c r="F1" s="17"/>
    </row>
    <row r="3" spans="1:6" ht="17.25" customHeight="1" x14ac:dyDescent="0.25">
      <c r="B3" s="6" t="s">
        <v>0</v>
      </c>
      <c r="C3" s="21"/>
      <c r="D3" s="21"/>
      <c r="E3" s="21"/>
    </row>
    <row r="4" spans="1:6" ht="17.25" customHeight="1" x14ac:dyDescent="0.25">
      <c r="B4" s="6" t="s">
        <v>1</v>
      </c>
      <c r="C4" s="22"/>
      <c r="D4" s="23"/>
      <c r="E4" s="24"/>
    </row>
    <row r="5" spans="1:6" ht="17.25" customHeight="1" x14ac:dyDescent="0.25">
      <c r="B5" s="6" t="s">
        <v>2</v>
      </c>
      <c r="C5" s="21"/>
      <c r="D5" s="21"/>
      <c r="E5" s="21"/>
    </row>
    <row r="6" spans="1:6" ht="17.25" customHeight="1" x14ac:dyDescent="0.25">
      <c r="B6" s="6" t="s">
        <v>3</v>
      </c>
      <c r="C6" s="21"/>
      <c r="D6" s="21"/>
      <c r="E6" s="21"/>
    </row>
    <row r="7" spans="1:6" ht="17.25" customHeight="1" x14ac:dyDescent="0.25">
      <c r="B7" s="6" t="s">
        <v>4</v>
      </c>
      <c r="C7" s="21"/>
      <c r="D7" s="21"/>
      <c r="E7" s="21"/>
    </row>
    <row r="8" spans="1:6" ht="17.25" customHeight="1" x14ac:dyDescent="0.25">
      <c r="B8" s="6" t="s">
        <v>5</v>
      </c>
      <c r="C8" s="21"/>
      <c r="D8" s="21"/>
      <c r="E8" s="21"/>
    </row>
    <row r="9" spans="1:6" ht="17.25" customHeight="1" x14ac:dyDescent="0.25">
      <c r="B9" s="6" t="s">
        <v>6</v>
      </c>
      <c r="C9" s="21"/>
      <c r="D9" s="21"/>
      <c r="E9" s="21"/>
    </row>
    <row r="10" spans="1:6" ht="17.25" customHeight="1" x14ac:dyDescent="0.25">
      <c r="B10" s="6" t="s">
        <v>7</v>
      </c>
      <c r="C10" s="21"/>
      <c r="D10" s="21"/>
      <c r="E10" s="21"/>
    </row>
    <row r="11" spans="1:6" ht="17.25" customHeight="1" x14ac:dyDescent="0.25">
      <c r="B11" s="6" t="s">
        <v>8</v>
      </c>
      <c r="C11" s="21"/>
      <c r="D11" s="21"/>
      <c r="E11" s="21"/>
    </row>
    <row r="14" spans="1:6" x14ac:dyDescent="0.25">
      <c r="B14" s="34" t="s">
        <v>28</v>
      </c>
      <c r="C14" s="17"/>
    </row>
    <row r="16" spans="1:6" x14ac:dyDescent="0.25">
      <c r="B16" s="20" t="s">
        <v>9</v>
      </c>
      <c r="C16" s="20"/>
      <c r="D16" s="20"/>
      <c r="E16" s="20"/>
      <c r="F16" s="20"/>
    </row>
    <row r="18" spans="1:6" ht="7.5" customHeight="1" x14ac:dyDescent="0.25">
      <c r="B18" s="19" t="s">
        <v>32</v>
      </c>
      <c r="C18" s="19"/>
      <c r="D18" s="19"/>
      <c r="E18" s="19"/>
      <c r="F18" s="19"/>
    </row>
    <row r="19" spans="1:6" ht="7.5" customHeight="1" x14ac:dyDescent="0.25">
      <c r="B19" s="19"/>
      <c r="C19" s="19"/>
      <c r="D19" s="19"/>
      <c r="E19" s="19"/>
      <c r="F19" s="19"/>
    </row>
    <row r="20" spans="1:6" x14ac:dyDescent="0.25">
      <c r="B20" s="19"/>
      <c r="C20" s="19"/>
      <c r="D20" s="19"/>
      <c r="E20" s="19"/>
      <c r="F20" s="19"/>
    </row>
    <row r="21" spans="1:6" x14ac:dyDescent="0.25">
      <c r="B21" s="19"/>
      <c r="C21" s="19"/>
      <c r="D21" s="19"/>
      <c r="E21" s="19"/>
      <c r="F21" s="19"/>
    </row>
    <row r="23" spans="1:6" ht="34.5" customHeight="1" x14ac:dyDescent="0.25">
      <c r="A23" s="7" t="s">
        <v>10</v>
      </c>
      <c r="B23" s="8" t="s">
        <v>23</v>
      </c>
      <c r="C23" s="7" t="s">
        <v>12</v>
      </c>
      <c r="D23" s="7" t="s">
        <v>11</v>
      </c>
      <c r="E23" s="7" t="s">
        <v>13</v>
      </c>
      <c r="F23" s="7" t="s">
        <v>14</v>
      </c>
    </row>
    <row r="24" spans="1:6" ht="222" customHeight="1" x14ac:dyDescent="0.25">
      <c r="A24" s="9">
        <v>1</v>
      </c>
      <c r="B24" s="3" t="s">
        <v>33</v>
      </c>
      <c r="C24" s="1">
        <v>250</v>
      </c>
      <c r="D24" s="10" t="s">
        <v>26</v>
      </c>
      <c r="E24" s="11"/>
      <c r="F24" s="11">
        <f t="shared" ref="F24:F28" si="0">E24*C24</f>
        <v>0</v>
      </c>
    </row>
    <row r="25" spans="1:6" ht="203.25" customHeight="1" x14ac:dyDescent="0.25">
      <c r="A25" s="12">
        <v>2</v>
      </c>
      <c r="B25" s="16" t="s">
        <v>34</v>
      </c>
      <c r="C25" s="2">
        <v>300</v>
      </c>
      <c r="D25" s="10" t="s">
        <v>26</v>
      </c>
      <c r="E25" s="11"/>
      <c r="F25" s="11">
        <f t="shared" si="0"/>
        <v>0</v>
      </c>
    </row>
    <row r="26" spans="1:6" ht="409.5" customHeight="1" x14ac:dyDescent="0.25">
      <c r="A26" s="12">
        <v>3</v>
      </c>
      <c r="B26" s="16" t="s">
        <v>35</v>
      </c>
      <c r="C26" s="1">
        <v>150</v>
      </c>
      <c r="D26" s="10" t="s">
        <v>26</v>
      </c>
      <c r="E26" s="11"/>
      <c r="F26" s="11">
        <f t="shared" si="0"/>
        <v>0</v>
      </c>
    </row>
    <row r="27" spans="1:6" ht="45" customHeight="1" x14ac:dyDescent="0.25">
      <c r="A27" s="9">
        <v>4</v>
      </c>
      <c r="B27" s="3" t="s">
        <v>29</v>
      </c>
      <c r="C27" s="1">
        <v>20</v>
      </c>
      <c r="D27" s="10" t="s">
        <v>26</v>
      </c>
      <c r="E27" s="11"/>
      <c r="F27" s="11">
        <f t="shared" si="0"/>
        <v>0</v>
      </c>
    </row>
    <row r="28" spans="1:6" ht="25.5" customHeight="1" x14ac:dyDescent="0.25">
      <c r="A28" s="9">
        <v>5</v>
      </c>
      <c r="B28" s="3" t="s">
        <v>30</v>
      </c>
      <c r="C28" s="1">
        <v>200</v>
      </c>
      <c r="D28" s="10" t="s">
        <v>26</v>
      </c>
      <c r="E28" s="11"/>
      <c r="F28" s="11">
        <f t="shared" si="0"/>
        <v>0</v>
      </c>
    </row>
    <row r="29" spans="1:6" x14ac:dyDescent="0.25">
      <c r="A29" s="28" t="s">
        <v>15</v>
      </c>
      <c r="B29" s="28"/>
      <c r="C29" s="28"/>
      <c r="D29" s="28"/>
      <c r="E29" s="29">
        <f>SUM(F24:F28)</f>
        <v>0</v>
      </c>
      <c r="F29" s="29"/>
    </row>
    <row r="30" spans="1:6" x14ac:dyDescent="0.25">
      <c r="A30" s="28" t="s">
        <v>16</v>
      </c>
      <c r="B30" s="28"/>
      <c r="C30" s="28"/>
      <c r="D30" s="28"/>
      <c r="E30" s="29">
        <f>E31-E29</f>
        <v>0</v>
      </c>
      <c r="F30" s="29"/>
    </row>
    <row r="31" spans="1:6" x14ac:dyDescent="0.25">
      <c r="A31" s="28" t="s">
        <v>17</v>
      </c>
      <c r="B31" s="28"/>
      <c r="C31" s="28"/>
      <c r="D31" s="28"/>
      <c r="E31" s="29">
        <f>E29*1.2</f>
        <v>0</v>
      </c>
      <c r="F31" s="29"/>
    </row>
    <row r="33" spans="2:6" ht="19.5" customHeight="1" x14ac:dyDescent="0.25">
      <c r="B33" s="27" t="s">
        <v>36</v>
      </c>
      <c r="C33" s="27"/>
      <c r="D33" s="27"/>
      <c r="E33" s="27"/>
      <c r="F33" s="27"/>
    </row>
    <row r="34" spans="2:6" ht="23.25" customHeight="1" x14ac:dyDescent="0.25">
      <c r="B34" s="27"/>
      <c r="C34" s="27"/>
      <c r="D34" s="27"/>
      <c r="E34" s="27"/>
      <c r="F34" s="27"/>
    </row>
    <row r="35" spans="2:6" ht="23.25" customHeight="1" x14ac:dyDescent="0.25">
      <c r="B35" s="27"/>
      <c r="C35" s="27"/>
      <c r="D35" s="27"/>
      <c r="E35" s="27"/>
      <c r="F35" s="27"/>
    </row>
    <row r="36" spans="2:6" ht="23.25" customHeight="1" x14ac:dyDescent="0.25">
      <c r="B36" s="27"/>
      <c r="C36" s="27"/>
      <c r="D36" s="27"/>
      <c r="E36" s="27"/>
      <c r="F36" s="27"/>
    </row>
    <row r="37" spans="2:6" ht="23.25" customHeight="1" x14ac:dyDescent="0.25">
      <c r="B37" s="27"/>
      <c r="C37" s="27"/>
      <c r="D37" s="27"/>
      <c r="E37" s="27"/>
      <c r="F37" s="27"/>
    </row>
    <row r="38" spans="2:6" x14ac:dyDescent="0.25">
      <c r="B38" s="27"/>
      <c r="C38" s="27"/>
      <c r="D38" s="27"/>
      <c r="E38" s="27"/>
      <c r="F38" s="27"/>
    </row>
    <row r="39" spans="2:6" x14ac:dyDescent="0.25">
      <c r="B39" s="27"/>
      <c r="C39" s="27"/>
      <c r="D39" s="27"/>
      <c r="E39" s="27"/>
      <c r="F39" s="27"/>
    </row>
    <row r="40" spans="2:6" ht="93" customHeight="1" x14ac:dyDescent="0.25">
      <c r="B40" s="27"/>
      <c r="C40" s="27"/>
      <c r="D40" s="27"/>
      <c r="E40" s="27"/>
      <c r="F40" s="27"/>
    </row>
    <row r="41" spans="2:6" x14ac:dyDescent="0.25">
      <c r="B41" s="27"/>
      <c r="C41" s="27"/>
      <c r="D41" s="27"/>
      <c r="E41" s="27"/>
      <c r="F41" s="27"/>
    </row>
    <row r="42" spans="2:6" ht="34.5" customHeight="1" x14ac:dyDescent="0.25">
      <c r="B42" s="27"/>
      <c r="C42" s="27"/>
      <c r="D42" s="27"/>
      <c r="E42" s="27"/>
      <c r="F42" s="27"/>
    </row>
    <row r="43" spans="2:6" ht="51.75" customHeight="1" x14ac:dyDescent="0.25">
      <c r="B43" s="27"/>
      <c r="C43" s="27"/>
      <c r="D43" s="27"/>
      <c r="E43" s="27"/>
      <c r="F43" s="27"/>
    </row>
    <row r="45" spans="2:6" ht="29.25" customHeight="1" x14ac:dyDescent="0.25">
      <c r="B45" s="13" t="s">
        <v>24</v>
      </c>
      <c r="C45" s="14"/>
      <c r="D45" s="17" t="s">
        <v>27</v>
      </c>
      <c r="E45" s="17"/>
      <c r="F45" s="17"/>
    </row>
    <row r="46" spans="2:6" x14ac:dyDescent="0.25">
      <c r="B46" s="13"/>
      <c r="C46" s="15"/>
    </row>
    <row r="47" spans="2:6" ht="61.5" customHeight="1" x14ac:dyDescent="0.25">
      <c r="B47" s="13" t="s">
        <v>25</v>
      </c>
      <c r="C47" s="14"/>
      <c r="D47" s="18" t="s">
        <v>31</v>
      </c>
      <c r="E47" s="18"/>
      <c r="F47" s="18"/>
    </row>
    <row r="50" spans="2:6" ht="39" customHeight="1" x14ac:dyDescent="0.25">
      <c r="B50" s="30" t="s">
        <v>18</v>
      </c>
      <c r="C50" s="31"/>
      <c r="D50" s="32"/>
      <c r="E50" s="1" t="s">
        <v>19</v>
      </c>
      <c r="F50" s="1" t="s">
        <v>20</v>
      </c>
    </row>
    <row r="53" spans="2:6" x14ac:dyDescent="0.25">
      <c r="E53" s="33"/>
      <c r="F53" s="33"/>
    </row>
    <row r="54" spans="2:6" x14ac:dyDescent="0.25">
      <c r="E54" s="26" t="s">
        <v>21</v>
      </c>
      <c r="F54" s="26"/>
    </row>
  </sheetData>
  <mergeCells count="25">
    <mergeCell ref="A1:F1"/>
    <mergeCell ref="C8:E8"/>
    <mergeCell ref="E54:F54"/>
    <mergeCell ref="B33:F43"/>
    <mergeCell ref="A29:D29"/>
    <mergeCell ref="E29:F29"/>
    <mergeCell ref="A30:D30"/>
    <mergeCell ref="E30:F30"/>
    <mergeCell ref="B50:D50"/>
    <mergeCell ref="E53:F53"/>
    <mergeCell ref="A31:D31"/>
    <mergeCell ref="E31:F31"/>
    <mergeCell ref="C9:E9"/>
    <mergeCell ref="C10:E10"/>
    <mergeCell ref="C11:E11"/>
    <mergeCell ref="B14:C14"/>
    <mergeCell ref="D45:F45"/>
    <mergeCell ref="D47:F47"/>
    <mergeCell ref="B18:F21"/>
    <mergeCell ref="B16:F16"/>
    <mergeCell ref="C3:E3"/>
    <mergeCell ref="C4:E4"/>
    <mergeCell ref="C5:E5"/>
    <mergeCell ref="C6:E6"/>
    <mergeCell ref="C7:E7"/>
  </mergeCells>
  <pageMargins left="0.51181102362204722" right="0.51181102362204722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2026-05-21T12:04:06Z</cp:lastPrinted>
  <dcterms:created xsi:type="dcterms:W3CDTF">2025-06-23T07:02:44Z</dcterms:created>
  <dcterms:modified xsi:type="dcterms:W3CDTF">2026-05-21T12:05:00Z</dcterms:modified>
</cp:coreProperties>
</file>